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020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<sst xmlns="http://schemas.openxmlformats.org/spreadsheetml/2006/main" count="74" uniqueCount="49">
  <si>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</si>
  <si>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</si>
  <si>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</si>
  <si>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</si>
  <si>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</si>
  <si>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>1.</t>
  </si>
  <si>
    <t>1.1</t>
  </si>
  <si>
    <t>1.1.1</t>
  </si>
  <si>
    <t>1.1.2</t>
  </si>
  <si>
    <t>1.1.3</t>
  </si>
  <si>
    <t xml:space="preserve">Razem </t>
  </si>
  <si>
    <t>Wartość kosztorysowa brutto:</t>
  </si>
  <si>
    <t>Szczegółowo przedmiot zamówienia okreslają warunki zawarte w SIWZ.</t>
  </si>
  <si>
    <t>Jednostka obmiaru</t>
  </si>
  <si>
    <t>Wartość netto :</t>
  </si>
  <si>
    <t xml:space="preserve">Ilość </t>
  </si>
  <si>
    <t>Kalkulacja</t>
  </si>
  <si>
    <t>1.1.5</t>
  </si>
  <si>
    <t>Obiekt: Drogi stanowiące własność gminy na terenie Gminy Milanówek</t>
  </si>
  <si>
    <t>m2</t>
  </si>
  <si>
    <t>m</t>
  </si>
  <si>
    <t>Element:  Remonty cząstkowe chodników na terenie miasta Milanówka</t>
  </si>
  <si>
    <t>Remont krawężnika betonowego typu lekkiego o wymiarach 15x30cm, z wymianą krawężnika na nowy</t>
  </si>
  <si>
    <t>Remont krawężnika betonowego typu lekkiego o wymiarach 15x30cm, z wykorzystaniem istniejącego krawężnika</t>
  </si>
  <si>
    <t>1.1.4</t>
  </si>
  <si>
    <t>1.1.6</t>
  </si>
  <si>
    <t>1.1.7</t>
  </si>
  <si>
    <t>1.1.8</t>
  </si>
  <si>
    <t>1.1.9</t>
  </si>
  <si>
    <t>1.1.10</t>
  </si>
  <si>
    <t>1.1.11</t>
  </si>
  <si>
    <t>1.1.12</t>
  </si>
  <si>
    <t>Remont nawierzchni chodnika z  płyt betonowych o wym. 35x35x5cm, z wymianą płyt na nowe</t>
  </si>
  <si>
    <t>Remont nawierzchni chodnika z płyt betonowych o wym. 35x35x5cm, z wykorzystaniem istniejących płyt</t>
  </si>
  <si>
    <t>Remont nawierzchni chodnika/zjazdu z płyt betonowych o wym. 50x50x7cm, z wymianą płyt na nowe</t>
  </si>
  <si>
    <t>Remont nawierzchni chodnika/zjazdu z płyt betonowych o wym. 50x50x7cm, z wykorzystaniem istniejących płyt</t>
  </si>
  <si>
    <t>Remont nawierzchni chodnika z betonowej kostki brukowej gr. 6cm z wymianą kostki na nową</t>
  </si>
  <si>
    <t>Remont nawierzchni chodnika z betonowej kostki brukowej gr. 6cm z wykorzystaniem istniejącej kostki</t>
  </si>
  <si>
    <t>Remont nawierzchni zjazdu z betonowej kostki brukowej gr. 8cm z wymiana kostki na nową</t>
  </si>
  <si>
    <t>Remont nawierzchni zjazdu z betonowej kostki brukowej gr. 8cm z wykorzystaniem istniejącej kostki</t>
  </si>
  <si>
    <t>Remont obrzeża chodnikowego o wymiarach 8x30cm z wymianą obrzeża na nowe</t>
  </si>
  <si>
    <t>Remont obrzeża chodnikowego o wymiarach 8x30cm z wykorzystaniem istniejącego obrzeża</t>
  </si>
  <si>
    <t>1.1.13</t>
  </si>
  <si>
    <t>1.1.14</t>
  </si>
  <si>
    <t>Remont obrzeża chodnikowego o wymiarach 6x20cm z wymianą obrzeża na nowe</t>
  </si>
  <si>
    <t>Remont obrzeża chodnikowego o wymiarach 6x20cm z wykorzystaniem istniejącego obrzeża</t>
  </si>
  <si>
    <t>Stawka podatku VAT ……..%:</t>
  </si>
  <si>
    <t>PRZEDMIAR ROBÓT/KOSZTORYS OFERTOWY</t>
  </si>
  <si>
    <t>Załącznik  nr 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</si>
</sst>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name val="Czcionka tekstu podstawowego"/>
      <family val="0"/>
    </font>
    <font>
      <b/>
      <i/>
      <sz val="12"/>
      <color indexed="8"/>
      <name val="Garamond"/>
      <family val="1"/>
    </font>
    <font>
      <i/>
      <sz val="12"/>
      <color indexed="8"/>
      <name val="Garamond"/>
      <family val="1"/>
    </font>
    <font>
      <b/>
      <i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1"/>
      <name val="Garamond"/>
      <family val="1"/>
    </font>
    <font>
      <sz val="12"/>
      <color theme="1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4" fontId="2" fillId="0" borderId="11" xfId="60" applyFont="1" applyBorder="1" applyAlignment="1">
      <alignment horizontal="center" vertical="center"/>
    </xf>
    <xf numFmtId="44" fontId="2" fillId="0" borderId="12" xfId="60" applyFont="1" applyBorder="1" applyAlignment="1">
      <alignment horizontal="center" vertical="center"/>
    </xf>
    <xf numFmtId="44" fontId="2" fillId="0" borderId="13" xfId="6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4" fontId="2" fillId="0" borderId="15" xfId="6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4" fontId="7" fillId="0" borderId="10" xfId="60" applyFont="1" applyFill="1" applyBorder="1" applyAlignment="1">
      <alignment horizontal="center" vertical="center"/>
    </xf>
    <xf numFmtId="44" fontId="7" fillId="0" borderId="10" xfId="60" applyFont="1" applyBorder="1" applyAlignment="1">
      <alignment horizontal="center" vertical="center"/>
    </xf>
    <xf numFmtId="44" fontId="7" fillId="0" borderId="14" xfId="60" applyFont="1" applyBorder="1" applyAlignment="1">
      <alignment horizontal="center" vertical="center"/>
    </xf>
    <xf numFmtId="44" fontId="7" fillId="0" borderId="16" xfId="60" applyFont="1" applyBorder="1" applyAlignment="1">
      <alignment horizontal="center" vertical="center"/>
    </xf>
    <xf numFmtId="0" fontId="46" fillId="0" borderId="0" xfId="0" applyFont="1" applyAlignment="1">
      <alignment horizontal="right" vertical="center" indent="4"/>
    </xf>
    <xf numFmtId="0" fontId="1" fillId="0" borderId="10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85" zoomScaleNormal="85" zoomScalePageLayoutView="70" workbookViewId="0" topLeftCell="A1">
      <selection activeCell="A30" sqref="A30:G32"/>
    </sheetView>
  </sheetViews>
  <sheetFormatPr defaultColWidth="8.796875" defaultRowHeight="14.25"/>
  <cols>
    <col min="1" max="1" width="6.19921875" style="0" customWidth="1"/>
    <col min="2" max="2" width="10.69921875" style="0" customWidth="1"/>
    <col min="3" max="3" width="43.09765625" style="0" customWidth="1"/>
    <col min="4" max="4" width="9.8984375" style="0" customWidth="1"/>
    <col min="5" max="5" width="8.19921875" style="0" customWidth="1"/>
    <col min="6" max="6" width="15" style="0" customWidth="1"/>
    <col min="7" max="7" width="20" style="0" customWidth="1"/>
  </cols>
  <sheetData>
    <row r="2" ht="15.75">
      <c r="G2" s="21" t="s">
        <v>48</v>
      </c>
    </row>
    <row r="3" ht="15.75">
      <c r="G3" s="21"/>
    </row>
    <row r="4" spans="1:7" ht="36" customHeight="1">
      <c r="A4" s="32" t="s">
        <v>47</v>
      </c>
      <c r="B4" s="32"/>
      <c r="C4" s="32"/>
      <c r="D4" s="32"/>
      <c r="E4" s="32"/>
      <c r="F4" s="32"/>
      <c r="G4" s="32"/>
    </row>
    <row r="5" spans="1:7" ht="31.5" customHeight="1">
      <c r="A5" s="43"/>
      <c r="B5" s="43"/>
      <c r="C5" s="43"/>
      <c r="D5" s="43"/>
      <c r="E5" s="43"/>
      <c r="F5" s="43"/>
      <c r="G5" s="43"/>
    </row>
    <row r="6" spans="1:7" ht="15.75">
      <c r="A6" s="49"/>
      <c r="B6" s="50"/>
      <c r="C6" s="50"/>
      <c r="D6" s="50"/>
      <c r="E6" s="50"/>
      <c r="F6" s="50"/>
      <c r="G6" s="50"/>
    </row>
    <row r="7" spans="1:7" ht="15.75">
      <c r="A7" s="51" t="s">
        <v>4</v>
      </c>
      <c r="B7" s="51"/>
      <c r="C7" s="51"/>
      <c r="D7" s="51"/>
      <c r="E7" s="51"/>
      <c r="F7" s="51"/>
      <c r="G7" s="51"/>
    </row>
    <row r="8" spans="1:7" ht="15.75" thickBot="1">
      <c r="A8" s="1"/>
      <c r="B8" s="1"/>
      <c r="C8" s="1"/>
      <c r="D8" s="1"/>
      <c r="E8" s="1"/>
      <c r="F8" s="1"/>
      <c r="G8" s="1"/>
    </row>
    <row r="9" spans="1:7" ht="44.25" customHeight="1" thickBot="1">
      <c r="A9" s="28" t="s">
        <v>0</v>
      </c>
      <c r="B9" s="29" t="s">
        <v>16</v>
      </c>
      <c r="C9" s="29" t="s">
        <v>2</v>
      </c>
      <c r="D9" s="29" t="s">
        <v>13</v>
      </c>
      <c r="E9" s="29" t="s">
        <v>15</v>
      </c>
      <c r="F9" s="29" t="s">
        <v>3</v>
      </c>
      <c r="G9" s="30" t="s">
        <v>10</v>
      </c>
    </row>
    <row r="10" spans="1:7" ht="23.25" customHeight="1">
      <c r="A10" s="25" t="s">
        <v>5</v>
      </c>
      <c r="B10" s="44" t="s">
        <v>18</v>
      </c>
      <c r="C10" s="45"/>
      <c r="D10" s="45"/>
      <c r="E10" s="45"/>
      <c r="F10" s="45"/>
      <c r="G10" s="46"/>
    </row>
    <row r="11" spans="1:7" ht="24.75" customHeight="1">
      <c r="A11" s="26" t="s">
        <v>6</v>
      </c>
      <c r="B11" s="47" t="s">
        <v>21</v>
      </c>
      <c r="C11" s="47"/>
      <c r="D11" s="47"/>
      <c r="E11" s="47"/>
      <c r="F11" s="47"/>
      <c r="G11" s="48"/>
    </row>
    <row r="12" spans="1:7" ht="42.75">
      <c r="A12" s="26" t="s">
        <v>7</v>
      </c>
      <c r="B12" s="2" t="s">
        <v>1</v>
      </c>
      <c r="C12" s="22" t="s">
        <v>32</v>
      </c>
      <c r="D12" s="4" t="s">
        <v>19</v>
      </c>
      <c r="E12" s="16">
        <v>80</v>
      </c>
      <c r="F12" s="17"/>
      <c r="G12" s="5">
        <f aca="true" t="shared" si="0" ref="G12:G25">F12*E12</f>
        <v>0</v>
      </c>
    </row>
    <row r="13" spans="1:7" ht="42.75">
      <c r="A13" s="26" t="s">
        <v>8</v>
      </c>
      <c r="B13" s="2" t="s">
        <v>1</v>
      </c>
      <c r="C13" s="22" t="s">
        <v>33</v>
      </c>
      <c r="D13" s="4" t="s">
        <v>19</v>
      </c>
      <c r="E13" s="16">
        <v>130</v>
      </c>
      <c r="F13" s="17"/>
      <c r="G13" s="5">
        <f t="shared" si="0"/>
        <v>0</v>
      </c>
    </row>
    <row r="14" spans="1:7" ht="42.75">
      <c r="A14" s="26" t="s">
        <v>9</v>
      </c>
      <c r="B14" s="2" t="s">
        <v>1</v>
      </c>
      <c r="C14" s="22" t="s">
        <v>34</v>
      </c>
      <c r="D14" s="2" t="s">
        <v>19</v>
      </c>
      <c r="E14" s="3">
        <v>60</v>
      </c>
      <c r="F14" s="18"/>
      <c r="G14" s="5">
        <f t="shared" si="0"/>
        <v>0</v>
      </c>
    </row>
    <row r="15" spans="1:7" ht="42.75">
      <c r="A15" s="26" t="s">
        <v>24</v>
      </c>
      <c r="B15" s="2" t="s">
        <v>1</v>
      </c>
      <c r="C15" s="22" t="s">
        <v>35</v>
      </c>
      <c r="D15" s="2" t="s">
        <v>19</v>
      </c>
      <c r="E15" s="3">
        <v>60</v>
      </c>
      <c r="F15" s="18"/>
      <c r="G15" s="5">
        <f t="shared" si="0"/>
        <v>0</v>
      </c>
    </row>
    <row r="16" spans="1:7" ht="28.5">
      <c r="A16" s="26" t="s">
        <v>17</v>
      </c>
      <c r="B16" s="2" t="s">
        <v>1</v>
      </c>
      <c r="C16" s="22" t="s">
        <v>36</v>
      </c>
      <c r="D16" s="2" t="s">
        <v>19</v>
      </c>
      <c r="E16" s="3">
        <v>200</v>
      </c>
      <c r="F16" s="18"/>
      <c r="G16" s="5">
        <f t="shared" si="0"/>
        <v>0</v>
      </c>
    </row>
    <row r="17" spans="1:7" ht="42.75">
      <c r="A17" s="26" t="s">
        <v>25</v>
      </c>
      <c r="B17" s="2" t="s">
        <v>1</v>
      </c>
      <c r="C17" s="22" t="s">
        <v>37</v>
      </c>
      <c r="D17" s="2" t="s">
        <v>19</v>
      </c>
      <c r="E17" s="3">
        <v>250</v>
      </c>
      <c r="F17" s="18"/>
      <c r="G17" s="5">
        <f t="shared" si="0"/>
        <v>0</v>
      </c>
    </row>
    <row r="18" spans="1:7" ht="28.5">
      <c r="A18" s="26" t="s">
        <v>26</v>
      </c>
      <c r="B18" s="2" t="s">
        <v>1</v>
      </c>
      <c r="C18" s="22" t="s">
        <v>38</v>
      </c>
      <c r="D18" s="2" t="s">
        <v>19</v>
      </c>
      <c r="E18" s="3">
        <v>40</v>
      </c>
      <c r="F18" s="18"/>
      <c r="G18" s="5">
        <f t="shared" si="0"/>
        <v>0</v>
      </c>
    </row>
    <row r="19" spans="1:7" ht="42.75">
      <c r="A19" s="26" t="s">
        <v>27</v>
      </c>
      <c r="B19" s="2" t="s">
        <v>1</v>
      </c>
      <c r="C19" s="22" t="s">
        <v>39</v>
      </c>
      <c r="D19" s="2" t="s">
        <v>19</v>
      </c>
      <c r="E19" s="3">
        <v>40</v>
      </c>
      <c r="F19" s="18"/>
      <c r="G19" s="5">
        <f t="shared" si="0"/>
        <v>0</v>
      </c>
    </row>
    <row r="20" spans="1:7" ht="28.5">
      <c r="A20" s="26" t="s">
        <v>28</v>
      </c>
      <c r="B20" s="2" t="s">
        <v>1</v>
      </c>
      <c r="C20" s="22" t="s">
        <v>40</v>
      </c>
      <c r="D20" s="8" t="s">
        <v>20</v>
      </c>
      <c r="E20" s="3">
        <v>30</v>
      </c>
      <c r="F20" s="18"/>
      <c r="G20" s="5">
        <f>F20*E20</f>
        <v>0</v>
      </c>
    </row>
    <row r="21" spans="1:7" ht="28.5">
      <c r="A21" s="26" t="s">
        <v>29</v>
      </c>
      <c r="B21" s="2" t="s">
        <v>1</v>
      </c>
      <c r="C21" s="22" t="s">
        <v>41</v>
      </c>
      <c r="D21" s="8" t="s">
        <v>20</v>
      </c>
      <c r="E21" s="3">
        <v>90</v>
      </c>
      <c r="F21" s="18"/>
      <c r="G21" s="5">
        <f>F21*E21</f>
        <v>0</v>
      </c>
    </row>
    <row r="22" spans="1:7" ht="28.5">
      <c r="A22" s="26" t="s">
        <v>30</v>
      </c>
      <c r="B22" s="2" t="s">
        <v>1</v>
      </c>
      <c r="C22" s="22" t="s">
        <v>44</v>
      </c>
      <c r="D22" s="8" t="s">
        <v>20</v>
      </c>
      <c r="E22" s="3">
        <v>30</v>
      </c>
      <c r="F22" s="18"/>
      <c r="G22" s="5">
        <f t="shared" si="0"/>
        <v>0</v>
      </c>
    </row>
    <row r="23" spans="1:7" ht="28.5">
      <c r="A23" s="26" t="s">
        <v>31</v>
      </c>
      <c r="B23" s="2" t="s">
        <v>1</v>
      </c>
      <c r="C23" s="22" t="s">
        <v>45</v>
      </c>
      <c r="D23" s="8" t="s">
        <v>20</v>
      </c>
      <c r="E23" s="3">
        <v>90</v>
      </c>
      <c r="F23" s="18"/>
      <c r="G23" s="5">
        <f t="shared" si="0"/>
        <v>0</v>
      </c>
    </row>
    <row r="24" spans="1:7" ht="42.75">
      <c r="A24" s="26" t="s">
        <v>42</v>
      </c>
      <c r="B24" s="9" t="s">
        <v>1</v>
      </c>
      <c r="C24" s="23" t="s">
        <v>22</v>
      </c>
      <c r="D24" s="10" t="s">
        <v>20</v>
      </c>
      <c r="E24" s="11">
        <v>100</v>
      </c>
      <c r="F24" s="19"/>
      <c r="G24" s="12">
        <f t="shared" si="0"/>
        <v>0</v>
      </c>
    </row>
    <row r="25" spans="1:7" ht="43.5" thickBot="1">
      <c r="A25" s="27" t="s">
        <v>43</v>
      </c>
      <c r="B25" s="13" t="s">
        <v>1</v>
      </c>
      <c r="C25" s="24" t="s">
        <v>23</v>
      </c>
      <c r="D25" s="14" t="s">
        <v>20</v>
      </c>
      <c r="E25" s="15">
        <v>100</v>
      </c>
      <c r="F25" s="20"/>
      <c r="G25" s="6">
        <f t="shared" si="0"/>
        <v>0</v>
      </c>
    </row>
    <row r="26" spans="1:7" ht="20.25" customHeight="1">
      <c r="A26" s="34" t="s">
        <v>14</v>
      </c>
      <c r="B26" s="35"/>
      <c r="C26" s="35"/>
      <c r="D26" s="35"/>
      <c r="E26" s="35"/>
      <c r="F26" s="36"/>
      <c r="G26" s="7">
        <f>SUM(G13:G25)</f>
        <v>0</v>
      </c>
    </row>
    <row r="27" spans="1:7" ht="25.5" customHeight="1">
      <c r="A27" s="40" t="s">
        <v>46</v>
      </c>
      <c r="B27" s="41"/>
      <c r="C27" s="41"/>
      <c r="D27" s="41"/>
      <c r="E27" s="41"/>
      <c r="F27" s="42"/>
      <c r="G27" s="5">
        <f>G26*0.23</f>
        <v>0</v>
      </c>
    </row>
    <row r="28" spans="1:7" ht="27" customHeight="1" thickBot="1">
      <c r="A28" s="37" t="s">
        <v>11</v>
      </c>
      <c r="B28" s="38"/>
      <c r="C28" s="38"/>
      <c r="D28" s="38"/>
      <c r="E28" s="38"/>
      <c r="F28" s="39"/>
      <c r="G28" s="6">
        <f>G26+G27</f>
        <v>0</v>
      </c>
    </row>
    <row r="29" spans="1:3" ht="14.25">
      <c r="A29" t="s">
        <v>12</v>
      </c>
      <c r="C29" s="31"/>
    </row>
    <row r="30" spans="1:7" ht="14.25">
      <c r="A30" s="33"/>
      <c r="B30" s="33"/>
      <c r="C30" s="33"/>
      <c r="D30" s="33"/>
      <c r="E30" s="33"/>
      <c r="F30" s="33"/>
      <c r="G30" s="33"/>
    </row>
    <row r="31" spans="1:7" ht="14.25">
      <c r="A31" s="33"/>
      <c r="B31" s="33"/>
      <c r="C31" s="33"/>
      <c r="D31" s="33"/>
      <c r="E31" s="33"/>
      <c r="F31" s="33"/>
      <c r="G31" s="33"/>
    </row>
    <row r="32" spans="1:7" ht="9" customHeight="1">
      <c r="A32" s="33"/>
      <c r="B32" s="33"/>
      <c r="C32" s="33"/>
      <c r="D32" s="33"/>
      <c r="E32" s="33"/>
      <c r="F32" s="33"/>
      <c r="G32" s="33"/>
    </row>
  </sheetData>
  <sheetProtection/>
  <mergeCells count="10">
    <mergeCell ref="A4:G4"/>
    <mergeCell ref="A30:G32"/>
    <mergeCell ref="A26:F26"/>
    <mergeCell ref="A28:F28"/>
    <mergeCell ref="A27:F27"/>
    <mergeCell ref="A5:G5"/>
    <mergeCell ref="B10:G10"/>
    <mergeCell ref="B11:G11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Header>&amp;R&amp;"Garamond,Normalny"&amp;9Postępowanie przetargowe nr: ZP.271/8/TOM/2017                                                                                            Remonty cząstkowe chodników na terenie miasta Milanówka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eniedzwiecka</dc:creator>
  <cp:keywords/>
  <dc:description/>
  <cp:lastModifiedBy>Kinga Niedźwiecka-Reszczyk</cp:lastModifiedBy>
  <cp:lastPrinted>2017-01-23T11:36:05Z</cp:lastPrinted>
  <dcterms:created xsi:type="dcterms:W3CDTF">2012-02-13T11:49:39Z</dcterms:created>
  <dcterms:modified xsi:type="dcterms:W3CDTF">2017-01-23T11:38:00Z</dcterms:modified>
  <cp:category/>
  <cp:version/>
  <cp:contentType/>
  <cp:contentStatus/>
</cp:coreProperties>
</file>